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LOTAIP nuevo portal\10 Información LOTAIP OCTUBRE\11. NOVIEMBRE\Artículo 19\"/>
    </mc:Choice>
  </mc:AlternateContent>
  <xr:revisionPtr revIDLastSave="0" documentId="13_ncr:1_{F1539B23-082E-4E43-80E8-19A99061F5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<sst xmlns="http://schemas.openxmlformats.org/spreadsheetml/2006/main" count="83" uniqueCount="61">
  <si>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</si>
  <si>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</si>
  <si>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</si>
  <si>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</si>
  <si>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</si>
  <si>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</si>
  <si>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</si>
  <si>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</si>
  <si>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</si>
  <si>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</si>
  <si>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</si>
  <si>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</si>
  <si>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</si>
  <si>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</si>
  <si>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</si>
  <si>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</si>
  <si>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</si>
  <si>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</si>
  <si>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</si>
  <si>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</si>
  <si>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</si>
  <si>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</si>
  <si>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</si>
  <si>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</si>
  <si>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</si>
  <si>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</si>
  <si>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</si>
  <si>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</si>
  <si>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</si>
  <si>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</si>
  <si>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</si>
  <si>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</si>
  <si>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</si>
  <si>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</si>
  <si>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</si>
  <si>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</si>
  <si>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</si>
  <si>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</si>
  <si>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</si>
  <si>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</si>
  <si>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</si>
  <si>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</si>
  <si>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</si>
  <si>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</si>
  <si>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</si>
  <si>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</si>
  <si>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</si>
  <si>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</si>
  <si>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</si>
  <si>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</si>
  <si>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</si>
  <si>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</si>
  <si>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</si>
  <si>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</si>
  <si>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</si>
  <si>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</si>
  <si>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</si>
  <si>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</si>
  <si>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</si>
  <si>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Cristina Escudero</t>
  </si>
  <si>
    <t>GAD Municipal de Chunchi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</si>
</sst>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topLeftCell="E1" workbookViewId="0">
      <selection activeCell="E1" sqref="E1"/>
    </sheetView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45</v>
      </c>
      <c r="C2" s="15">
        <v>44624</v>
      </c>
      <c r="D2" s="16" t="s">
        <v>49</v>
      </c>
      <c r="E2" s="16" t="s">
        <v>50</v>
      </c>
      <c r="F2" s="4" t="s">
        <v>14</v>
      </c>
      <c r="G2" s="17" t="s">
        <v>51</v>
      </c>
      <c r="H2" s="17">
        <v>60</v>
      </c>
      <c r="I2" s="5" t="s">
        <v>15</v>
      </c>
      <c r="J2" s="18" t="s">
        <v>52</v>
      </c>
      <c r="K2" s="19">
        <v>204360.85</v>
      </c>
      <c r="L2" s="24">
        <f>1598.94+1598.94+1598.94+1598.94+1598.94+1598.94+1598.94+1598.94+1598.94+1598.94+2530.16+3476.94+3476.53+3476.53+4511.79+4511.79+4511.79+4511.79+4511.79+4511.79+4511.79+4511.79+4511.79+4511.79</f>
        <v>74067.459999999992</v>
      </c>
      <c r="M2" s="20">
        <f>K2-L2</f>
        <v>130293.39000000001</v>
      </c>
      <c r="N2" s="1"/>
      <c r="O2" s="1"/>
    </row>
    <row r="3" spans="1:15" ht="101.5" x14ac:dyDescent="0.35">
      <c r="A3" s="11" t="s">
        <v>13</v>
      </c>
      <c r="B3" s="14" t="s">
        <v>46</v>
      </c>
      <c r="C3" s="15">
        <v>44640</v>
      </c>
      <c r="D3" s="16" t="s">
        <v>49</v>
      </c>
      <c r="E3" s="16" t="s">
        <v>50</v>
      </c>
      <c r="F3" s="4" t="s">
        <v>14</v>
      </c>
      <c r="G3" s="17" t="s">
        <v>51</v>
      </c>
      <c r="H3" s="17">
        <v>36</v>
      </c>
      <c r="I3" s="5" t="s">
        <v>15</v>
      </c>
      <c r="J3" s="18" t="s">
        <v>53</v>
      </c>
      <c r="K3" s="19">
        <v>52250.09</v>
      </c>
      <c r="L3" s="24">
        <f>438.15+438.15+438.15+438.15+438.15+438.15+438.15+438.15+1124.78+1121.18+1121.18+1121.18+1121.18+1121.18+1121.18+1121.18+1121.18+1121.18+1121.18+1121.18+1121.18+1121.18+1121.18+1121.17+1121.18</f>
        <v>22568.850000000006</v>
      </c>
      <c r="M3" s="20">
        <f>K3-L3</f>
        <v>29681.239999999991</v>
      </c>
      <c r="N3" s="1"/>
      <c r="O3" s="1"/>
    </row>
    <row r="4" spans="1:15" ht="72.5" x14ac:dyDescent="0.35">
      <c r="A4" s="13" t="s">
        <v>13</v>
      </c>
      <c r="B4" s="14" t="s">
        <v>47</v>
      </c>
      <c r="C4" s="15" t="s">
        <v>48</v>
      </c>
      <c r="D4" s="16" t="s">
        <v>49</v>
      </c>
      <c r="E4" s="16" t="s">
        <v>50</v>
      </c>
      <c r="F4" s="4" t="s">
        <v>14</v>
      </c>
      <c r="G4" s="17" t="s">
        <v>51</v>
      </c>
      <c r="H4" s="17">
        <v>120</v>
      </c>
      <c r="I4" s="5" t="s">
        <v>15</v>
      </c>
      <c r="J4" s="18" t="s">
        <v>54</v>
      </c>
      <c r="K4" s="19">
        <v>1362000</v>
      </c>
      <c r="L4" s="24">
        <f>100543.31+10664.61+10664.61+10664.61+12492.64+12486.31+12486.31+12486.31+12486.31+12486.31+12486.31+12486.31</f>
        <v>232433.95</v>
      </c>
      <c r="M4" s="20">
        <f>K4-L4</f>
        <v>1129566.05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5" sqref="B5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45596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55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59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57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B1" sqref="B1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25</v>
      </c>
      <c r="B2" s="4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27</v>
      </c>
      <c r="B3" s="10" t="s">
        <v>28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29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32</v>
      </c>
      <c r="B7" s="4" t="s">
        <v>33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34</v>
      </c>
      <c r="B8" s="4" t="s">
        <v>35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36</v>
      </c>
      <c r="B9" s="4" t="s">
        <v>37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39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dcterms:created xsi:type="dcterms:W3CDTF">2011-04-19T14:59:12Z</dcterms:created>
  <dcterms:modified xsi:type="dcterms:W3CDTF">2024-11-11T14:30:47Z</dcterms:modified>
</cp:coreProperties>
</file>