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2024 archivos\00 LOTAIP 2024\LOTAIP 2023 para nueva web\GADMCH\Transparencia2023\2023\09. SEPTIEMBRE\Art_19 Transparencia activa\"/>
    </mc:Choice>
  </mc:AlternateContent>
  <xr:revisionPtr revIDLastSave="0" documentId="13_ncr:1_{D76C32EA-1C6C-4405-833E-B1520DD4CC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s="1"/>
  <c r="M4" i="2" l="1"/>
  <c r="M3" i="2"/>
</calcChain>
</file>

<file path=xl/sharedStrings.xml><?xml version="1.0" encoding="utf-8"?>
<sst xmlns="http://schemas.openxmlformats.org/spreadsheetml/2006/main" count="83" uniqueCount="60">
  <si>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</si>
  <si>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</si>
  <si>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</si>
  <si>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</si>
  <si>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</si>
  <si>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</si>
  <si>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</si>
  <si>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</si>
  <si>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</si>
  <si>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</si>
  <si>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</si>
  <si>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</si>
  <si>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</si>
  <si>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</si>
  <si>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</si>
  <si>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</si>
  <si>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</si>
  <si>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</si>
  <si>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</si>
  <si>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</si>
  <si>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</si>
  <si>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</si>
  <si>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</si>
  <si>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</si>
  <si>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</si>
  <si>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</si>
  <si>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</si>
  <si>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</si>
  <si>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</si>
  <si>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</si>
  <si>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</si>
  <si>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</si>
  <si>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</si>
  <si>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</si>
  <si>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</si>
  <si>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</si>
  <si>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</si>
  <si>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</si>
  <si>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</si>
  <si>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</si>
  <si>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</si>
  <si>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</si>
  <si>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</si>
  <si>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</si>
  <si>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</si>
  <si>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</si>
  <si>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</si>
  <si>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</si>
  <si>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</si>
  <si>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</si>
  <si>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</si>
  <si>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</si>
  <si>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 xml:space="preserve">ÁREA FINANCIERA </t>
  </si>
  <si>
    <t>gadmch.financiero@gmail.com</t>
  </si>
  <si>
    <t>(02) 2936-244-245 EXTENSIÓN 108</t>
  </si>
  <si>
    <t>MENSUAL</t>
  </si>
  <si>
    <t>Lic. Maritza Alvarado Brito</t>
  </si>
  <si>
    <t>https://municipiochunchi.gob.ec/download/304/literal_l/3591/contrato_plan_maestro_agua_potable_bde-65811_gadmchunchi.pdf</t>
  </si>
  <si>
    <t>file:///C:/Users/Usuario/Downloads/ContratoPunay_BDE.pdf</t>
  </si>
  <si>
    <t>https://municipiochunchi.gob.ec/download/304/literal_l/3589/contrato_65797_plaza_sucre-bde-gadmch.pdf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</si>
</sst>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icipiochunchi.gob.ec/download/304/literal_l/3589/contrato_65797_plaza_sucre-bde-gadmch.pdf" TargetMode="External"/><Relationship Id="rId2" Type="http://schemas.openxmlformats.org/officeDocument/2006/relationships/hyperlink" Target="file:///C:\Users\Usuario\Downloads\ContratoPunay_BDE.pdf" TargetMode="External"/><Relationship Id="rId1" Type="http://schemas.openxmlformats.org/officeDocument/2006/relationships/hyperlink" Target="https://municipiochunchi.gob.ec/download/304/literal_l/3591/contrato_plan_maestro_agua_potable_bde-65811_gadmchunchi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57</v>
      </c>
      <c r="K2" s="19">
        <v>204360.85</v>
      </c>
      <c r="L2" s="8">
        <f>2566.64+909.89</f>
        <v>3476.5299999999997</v>
      </c>
      <c r="M2" s="20">
        <f>K2-L2</f>
        <v>200884.32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58</v>
      </c>
      <c r="K3" s="19">
        <v>52250.09</v>
      </c>
      <c r="L3" s="8">
        <f>163.9+957.28</f>
        <v>1121.18</v>
      </c>
      <c r="M3" s="20">
        <f>K3-L3</f>
        <v>51128.909999999996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59</v>
      </c>
      <c r="K4" s="19">
        <v>1362000</v>
      </c>
      <c r="L4" s="8">
        <f>4515.41+5013.29</f>
        <v>9528.7000000000007</v>
      </c>
      <c r="M4" s="20">
        <f>K4-L4</f>
        <v>1352471.3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2" r:id="rId1" xr:uid="{4C1DC50F-F1D5-4EB2-8F26-74994896A39B}"/>
    <hyperlink ref="J3" r:id="rId2" xr:uid="{D5734EAA-D59E-41BE-A9FE-76DFC45AA753}"/>
    <hyperlink ref="J4" r:id="rId3" xr:uid="{F7065751-6898-4E28-8468-C69339136352}"/>
  </hyperlinks>
  <pageMargins left="0.70866141732283472" right="0.70866141732283472" top="0.74803149606299213" bottom="0.74803149606299213" header="0" footer="0"/>
  <pageSetup orientation="landscape" r:id="rId4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22" t="s">
        <v>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/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49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2011-04-19T14:59:12Z</dcterms:created>
  <dcterms:modified xsi:type="dcterms:W3CDTF">2024-03-19T16:09:28Z</dcterms:modified>
</cp:coreProperties>
</file>